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040" windowHeight="9372"/>
  </bookViews>
  <sheets>
    <sheet name="2024第二批中央财政基本公共卫生服务补助资金分配表 " sheetId="2" r:id="rId1"/>
  </sheets>
  <calcPr calcId="144525"/>
</workbook>
</file>

<file path=xl/sharedStrings.xml><?xml version="1.0" encoding="utf-8"?>
<sst xmlns="http://schemas.openxmlformats.org/spreadsheetml/2006/main" count="33" uniqueCount="33">
  <si>
    <t>附件1</t>
  </si>
  <si>
    <t>2024年第二批中央财政基本公共卫生服务补助资金分配表</t>
  </si>
  <si>
    <t>金额：万元</t>
  </si>
  <si>
    <t>地区</t>
  </si>
  <si>
    <t>2022年末常住人口（不含深圳，万人）</t>
  </si>
  <si>
    <t>2024年测算补助资金</t>
  </si>
  <si>
    <t>绩效考核资金</t>
  </si>
  <si>
    <t>2024年实际补助资金
(307362万)</t>
  </si>
  <si>
    <t>已提前下达补助资金
(262311万)</t>
  </si>
  <si>
    <t>本次下达补助资金
(45051万)</t>
  </si>
  <si>
    <t>中央绩效因素
（236万）</t>
  </si>
  <si>
    <t>省级绩效因素</t>
  </si>
  <si>
    <t>市级绩效因素</t>
  </si>
  <si>
    <t>栏次</t>
  </si>
  <si>
    <t>1栏</t>
  </si>
  <si>
    <t>2栏=（307126-5911.53）*1栏/∑1栏</t>
  </si>
  <si>
    <t>3栏</t>
  </si>
  <si>
    <t>4栏</t>
  </si>
  <si>
    <t>5栏</t>
  </si>
  <si>
    <t>6栏=2栏+3栏+4栏+5栏</t>
  </si>
  <si>
    <t>7栏</t>
  </si>
  <si>
    <t>8栏=6栏-7栏</t>
  </si>
  <si>
    <t>云浮市（不含省直管县）</t>
  </si>
  <si>
    <t>云浮市本级</t>
  </si>
  <si>
    <t>云浮市疾控中心（云浮市卫生监督所）</t>
  </si>
  <si>
    <t>云浮市卫生健康服务中心</t>
  </si>
  <si>
    <t>云浮市慢性病防治中心</t>
  </si>
  <si>
    <t>云浮市妇幼保健院</t>
  </si>
  <si>
    <t>云浮市中医院</t>
  </si>
  <si>
    <t>云浮市（罗定）第三人民医院</t>
  </si>
  <si>
    <t>云城区</t>
  </si>
  <si>
    <t>云安区</t>
  </si>
  <si>
    <r>
      <rPr>
        <b/>
        <sz val="11"/>
        <color theme="1"/>
        <rFont val="宋体"/>
        <charset val="134"/>
        <scheme val="minor"/>
      </rPr>
      <t>备注</t>
    </r>
    <r>
      <rPr>
        <sz val="11"/>
        <color theme="1"/>
        <rFont val="宋体"/>
        <charset val="134"/>
        <scheme val="minor"/>
      </rPr>
      <t>：市本级8.3万元为中央绩效因素奖励用于各地市级组织基本公卫职业技能竞赛和相关培训指导，此笔资金根据市直基本公共卫生服务项目专业指导机构的职责分工进行二次分配</t>
    </r>
  </si>
</sst>
</file>

<file path=xl/styles.xml><?xml version="1.0" encoding="utf-8"?>
<styleSheet xmlns="http://schemas.openxmlformats.org/spreadsheetml/2006/main">
  <numFmts count="6">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 numFmtId="176" formatCode="#,##0.00_ "/>
    <numFmt numFmtId="177" formatCode="0.00_ "/>
  </numFmts>
  <fonts count="30">
    <font>
      <sz val="11"/>
      <color theme="1"/>
      <name val="宋体"/>
      <charset val="134"/>
      <scheme val="minor"/>
    </font>
    <font>
      <sz val="10"/>
      <name val="黑体"/>
      <charset val="134"/>
    </font>
    <font>
      <sz val="11"/>
      <name val="黑体"/>
      <charset val="134"/>
    </font>
    <font>
      <sz val="18"/>
      <name val="方正小标宋简体"/>
      <charset val="134"/>
    </font>
    <font>
      <b/>
      <sz val="10"/>
      <name val="黑体"/>
      <charset val="134"/>
    </font>
    <font>
      <b/>
      <sz val="11"/>
      <name val="宋体"/>
      <charset val="134"/>
    </font>
    <font>
      <b/>
      <sz val="10"/>
      <color theme="1"/>
      <name val="宋体"/>
      <charset val="134"/>
      <scheme val="minor"/>
    </font>
    <font>
      <sz val="10"/>
      <color theme="1"/>
      <name val="宋体"/>
      <charset val="134"/>
      <scheme val="minor"/>
    </font>
    <font>
      <sz val="10"/>
      <name val="宋体"/>
      <charset val="134"/>
    </font>
    <font>
      <b/>
      <sz val="10"/>
      <name val="宋体"/>
      <charset val="134"/>
    </font>
    <font>
      <b/>
      <sz val="11"/>
      <color theme="1"/>
      <name val="宋体"/>
      <charset val="134"/>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25" borderId="0" applyNumberFormat="0" applyBorder="0" applyAlignment="0" applyProtection="0">
      <alignment vertical="center"/>
    </xf>
    <xf numFmtId="0" fontId="26" fillId="22" borderId="1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5" borderId="0" applyNumberFormat="0" applyBorder="0" applyAlignment="0" applyProtection="0">
      <alignment vertical="center"/>
    </xf>
    <xf numFmtId="0" fontId="18" fillId="9" borderId="0" applyNumberFormat="0" applyBorder="0" applyAlignment="0" applyProtection="0">
      <alignment vertical="center"/>
    </xf>
    <xf numFmtId="43" fontId="0" fillId="0" borderId="0" applyFont="0" applyFill="0" applyBorder="0" applyAlignment="0" applyProtection="0">
      <alignment vertical="center"/>
    </xf>
    <xf numFmtId="0" fontId="19" fillId="28" borderId="0" applyNumberFormat="0" applyBorder="0" applyAlignment="0" applyProtection="0">
      <alignment vertical="center"/>
    </xf>
    <xf numFmtId="0" fontId="24"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14" borderId="9" applyNumberFormat="0" applyFont="0" applyAlignment="0" applyProtection="0">
      <alignment vertical="center"/>
    </xf>
    <xf numFmtId="0" fontId="19" fillId="21" borderId="0" applyNumberFormat="0" applyBorder="0" applyAlignment="0" applyProtection="0">
      <alignment vertical="center"/>
    </xf>
    <xf numFmtId="0" fontId="16"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1" fillId="0" borderId="7" applyNumberFormat="0" applyFill="0" applyAlignment="0" applyProtection="0">
      <alignment vertical="center"/>
    </xf>
    <xf numFmtId="0" fontId="13" fillId="0" borderId="7" applyNumberFormat="0" applyFill="0" applyAlignment="0" applyProtection="0">
      <alignment vertical="center"/>
    </xf>
    <xf numFmtId="0" fontId="19" fillId="27" borderId="0" applyNumberFormat="0" applyBorder="0" applyAlignment="0" applyProtection="0">
      <alignment vertical="center"/>
    </xf>
    <xf numFmtId="0" fontId="16" fillId="0" borderId="11" applyNumberFormat="0" applyFill="0" applyAlignment="0" applyProtection="0">
      <alignment vertical="center"/>
    </xf>
    <xf numFmtId="0" fontId="19" fillId="20" borderId="0" applyNumberFormat="0" applyBorder="0" applyAlignment="0" applyProtection="0">
      <alignment vertical="center"/>
    </xf>
    <xf numFmtId="0" fontId="20" fillId="13" borderId="8" applyNumberFormat="0" applyAlignment="0" applyProtection="0">
      <alignment vertical="center"/>
    </xf>
    <xf numFmtId="0" fontId="27" fillId="13" borderId="12" applyNumberFormat="0" applyAlignment="0" applyProtection="0">
      <alignment vertical="center"/>
    </xf>
    <xf numFmtId="0" fontId="12" fillId="4" borderId="6" applyNumberFormat="0" applyAlignment="0" applyProtection="0">
      <alignment vertical="center"/>
    </xf>
    <xf numFmtId="0" fontId="11" fillId="32" borderId="0" applyNumberFormat="0" applyBorder="0" applyAlignment="0" applyProtection="0">
      <alignment vertical="center"/>
    </xf>
    <xf numFmtId="0" fontId="19" fillId="17" borderId="0" applyNumberFormat="0" applyBorder="0" applyAlignment="0" applyProtection="0">
      <alignment vertical="center"/>
    </xf>
    <xf numFmtId="0" fontId="28" fillId="0" borderId="13" applyNumberFormat="0" applyFill="0" applyAlignment="0" applyProtection="0">
      <alignment vertical="center"/>
    </xf>
    <xf numFmtId="0" fontId="22" fillId="0" borderId="10" applyNumberFormat="0" applyFill="0" applyAlignment="0" applyProtection="0">
      <alignment vertical="center"/>
    </xf>
    <xf numFmtId="0" fontId="29" fillId="31" borderId="0" applyNumberFormat="0" applyBorder="0" applyAlignment="0" applyProtection="0">
      <alignment vertical="center"/>
    </xf>
    <xf numFmtId="0" fontId="25" fillId="19" borderId="0" applyNumberFormat="0" applyBorder="0" applyAlignment="0" applyProtection="0">
      <alignment vertical="center"/>
    </xf>
    <xf numFmtId="0" fontId="11" fillId="24" borderId="0" applyNumberFormat="0" applyBorder="0" applyAlignment="0" applyProtection="0">
      <alignment vertical="center"/>
    </xf>
    <xf numFmtId="0" fontId="19" fillId="12" borderId="0" applyNumberFormat="0" applyBorder="0" applyAlignment="0" applyProtection="0">
      <alignment vertical="center"/>
    </xf>
    <xf numFmtId="0" fontId="11" fillId="23" borderId="0" applyNumberFormat="0" applyBorder="0" applyAlignment="0" applyProtection="0">
      <alignment vertical="center"/>
    </xf>
    <xf numFmtId="0" fontId="11" fillId="3" borderId="0" applyNumberFormat="0" applyBorder="0" applyAlignment="0" applyProtection="0">
      <alignment vertical="center"/>
    </xf>
    <xf numFmtId="0" fontId="11" fillId="30" borderId="0" applyNumberFormat="0" applyBorder="0" applyAlignment="0" applyProtection="0">
      <alignment vertical="center"/>
    </xf>
    <xf numFmtId="0" fontId="11" fillId="8" borderId="0" applyNumberFormat="0" applyBorder="0" applyAlignment="0" applyProtection="0">
      <alignment vertical="center"/>
    </xf>
    <xf numFmtId="0" fontId="19" fillId="11" borderId="0" applyNumberFormat="0" applyBorder="0" applyAlignment="0" applyProtection="0">
      <alignment vertical="center"/>
    </xf>
    <xf numFmtId="0" fontId="19" fillId="16" borderId="0" applyNumberFormat="0" applyBorder="0" applyAlignment="0" applyProtection="0">
      <alignment vertical="center"/>
    </xf>
    <xf numFmtId="0" fontId="11" fillId="29" borderId="0" applyNumberFormat="0" applyBorder="0" applyAlignment="0" applyProtection="0">
      <alignment vertical="center"/>
    </xf>
    <xf numFmtId="0" fontId="11" fillId="7" borderId="0" applyNumberFormat="0" applyBorder="0" applyAlignment="0" applyProtection="0">
      <alignment vertical="center"/>
    </xf>
    <xf numFmtId="0" fontId="19" fillId="10" borderId="0" applyNumberFormat="0" applyBorder="0" applyAlignment="0" applyProtection="0">
      <alignment vertical="center"/>
    </xf>
    <xf numFmtId="0" fontId="11" fillId="2" borderId="0" applyNumberFormat="0" applyBorder="0" applyAlignment="0" applyProtection="0">
      <alignment vertical="center"/>
    </xf>
    <xf numFmtId="0" fontId="19" fillId="26" borderId="0" applyNumberFormat="0" applyBorder="0" applyAlignment="0" applyProtection="0">
      <alignment vertical="center"/>
    </xf>
    <xf numFmtId="0" fontId="19" fillId="15" borderId="0" applyNumberFormat="0" applyBorder="0" applyAlignment="0" applyProtection="0">
      <alignment vertical="center"/>
    </xf>
    <xf numFmtId="0" fontId="11" fillId="6" borderId="0" applyNumberFormat="0" applyBorder="0" applyAlignment="0" applyProtection="0">
      <alignment vertical="center"/>
    </xf>
    <xf numFmtId="0" fontId="19" fillId="18" borderId="0" applyNumberFormat="0" applyBorder="0" applyAlignment="0" applyProtection="0">
      <alignment vertical="center"/>
    </xf>
  </cellStyleXfs>
  <cellXfs count="31">
    <xf numFmtId="0" fontId="0" fillId="0" borderId="0" xfId="0">
      <alignment vertical="center"/>
    </xf>
    <xf numFmtId="0" fontId="1" fillId="0" borderId="0" xfId="0" applyFont="1" applyFill="1" applyAlignment="1">
      <alignment vertical="center"/>
    </xf>
    <xf numFmtId="0" fontId="0" fillId="0" borderId="0" xfId="0" applyFill="1" applyAlignment="1">
      <alignment vertical="center"/>
    </xf>
    <xf numFmtId="0" fontId="2" fillId="0" borderId="0" xfId="0" applyFont="1" applyFill="1" applyBorder="1" applyAlignment="1">
      <alignment horizontal="left" vertical="center"/>
    </xf>
    <xf numFmtId="0" fontId="1" fillId="0" borderId="0" xfId="0" applyFont="1" applyFill="1" applyBorder="1" applyAlignment="1">
      <alignment horizontal="center" vertical="center"/>
    </xf>
    <xf numFmtId="0" fontId="1" fillId="0" borderId="0" xfId="0" applyFont="1" applyFill="1" applyAlignment="1">
      <alignment horizontal="center" vertical="center"/>
    </xf>
    <xf numFmtId="177" fontId="1" fillId="0" borderId="0" xfId="0" applyNumberFormat="1" applyFont="1" applyFill="1" applyAlignment="1">
      <alignment vertical="center"/>
    </xf>
    <xf numFmtId="0" fontId="3" fillId="0" borderId="0" xfId="0" applyFont="1" applyFill="1" applyAlignment="1">
      <alignment horizontal="center" vertical="center" wrapText="1"/>
    </xf>
    <xf numFmtId="177" fontId="3" fillId="0" borderId="0" xfId="0" applyNumberFormat="1" applyFont="1" applyFill="1" applyAlignment="1">
      <alignment horizontal="center" vertical="center" wrapText="1"/>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177" fontId="4" fillId="0" borderId="1" xfId="0" applyNumberFormat="1" applyFont="1" applyFill="1" applyBorder="1" applyAlignment="1" applyProtection="1">
      <alignment horizontal="center" vertical="center" wrapText="1"/>
    </xf>
    <xf numFmtId="0" fontId="4" fillId="0" borderId="5" xfId="0" applyFont="1" applyFill="1" applyBorder="1" applyAlignment="1">
      <alignment horizontal="center" vertical="center" wrapText="1"/>
    </xf>
    <xf numFmtId="177" fontId="4" fillId="0" borderId="1" xfId="0" applyNumberFormat="1" applyFont="1" applyFill="1" applyBorder="1" applyAlignment="1">
      <alignment horizontal="center" vertical="center" wrapText="1"/>
    </xf>
    <xf numFmtId="176" fontId="5" fillId="0" borderId="1" xfId="0" applyNumberFormat="1" applyFont="1" applyFill="1" applyBorder="1" applyAlignment="1" applyProtection="1">
      <alignment horizontal="center" vertical="center" wrapText="1"/>
    </xf>
    <xf numFmtId="177" fontId="5" fillId="0" borderId="1" xfId="0" applyNumberFormat="1" applyFont="1" applyFill="1" applyBorder="1" applyAlignment="1" applyProtection="1">
      <alignment horizontal="center" vertical="center" wrapText="1"/>
    </xf>
    <xf numFmtId="0" fontId="6" fillId="0" borderId="1" xfId="0" applyFont="1" applyFill="1" applyBorder="1" applyAlignment="1">
      <alignment horizontal="center" vertical="center"/>
    </xf>
    <xf numFmtId="177" fontId="7" fillId="0" borderId="1" xfId="0" applyNumberFormat="1" applyFont="1" applyFill="1" applyBorder="1" applyAlignment="1">
      <alignment horizontal="center" vertical="center"/>
    </xf>
    <xf numFmtId="177" fontId="8" fillId="0" borderId="1" xfId="0" applyNumberFormat="1" applyFont="1" applyFill="1" applyBorder="1" applyAlignment="1">
      <alignment horizontal="center" vertical="center"/>
    </xf>
    <xf numFmtId="177" fontId="6" fillId="0" borderId="1" xfId="0" applyNumberFormat="1" applyFont="1" applyFill="1" applyBorder="1" applyAlignment="1">
      <alignment horizontal="center" vertical="center"/>
    </xf>
    <xf numFmtId="177" fontId="9" fillId="0" borderId="1" xfId="0" applyNumberFormat="1" applyFont="1" applyFill="1" applyBorder="1" applyAlignment="1">
      <alignment horizontal="center" vertical="center"/>
    </xf>
    <xf numFmtId="0" fontId="7" fillId="0" borderId="1" xfId="0" applyFont="1" applyFill="1" applyBorder="1" applyAlignment="1">
      <alignment horizontal="center" vertical="center" wrapText="1"/>
    </xf>
    <xf numFmtId="0" fontId="7" fillId="0" borderId="1" xfId="0" applyFont="1" applyFill="1" applyBorder="1" applyAlignment="1">
      <alignment horizontal="center" vertical="center"/>
    </xf>
    <xf numFmtId="0" fontId="10" fillId="0" borderId="0" xfId="0" applyFont="1" applyAlignment="1">
      <alignment horizontal="left" vertical="center" wrapText="1"/>
    </xf>
    <xf numFmtId="0" fontId="0" fillId="0" borderId="0" xfId="0" applyAlignment="1">
      <alignment horizontal="left" vertical="center" wrapText="1"/>
    </xf>
    <xf numFmtId="0" fontId="8" fillId="0" borderId="0" xfId="0" applyFont="1" applyFill="1" applyAlignment="1">
      <alignment horizontal="center" vertical="center" wrapText="1"/>
    </xf>
    <xf numFmtId="0" fontId="4" fillId="0" borderId="2" xfId="0" applyNumberFormat="1" applyFont="1" applyFill="1" applyBorder="1" applyAlignment="1">
      <alignment horizontal="center" vertical="center" wrapText="1"/>
    </xf>
    <xf numFmtId="0" fontId="4" fillId="0" borderId="5" xfId="0" applyNumberFormat="1" applyFont="1" applyFill="1" applyBorder="1" applyAlignment="1">
      <alignment horizontal="center" vertical="center" wrapText="1"/>
    </xf>
    <xf numFmtId="0" fontId="9" fillId="0" borderId="1"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I18"/>
  <sheetViews>
    <sheetView tabSelected="1" zoomScale="115" zoomScaleNormal="115" workbookViewId="0">
      <selection activeCell="C23" sqref="C23"/>
    </sheetView>
  </sheetViews>
  <sheetFormatPr defaultColWidth="9" defaultRowHeight="14.4"/>
  <cols>
    <col min="1" max="1" width="26.5" customWidth="1"/>
    <col min="2" max="2" width="9.37962962962963"/>
    <col min="3" max="3" width="12.8148148148148" customWidth="1"/>
    <col min="6" max="6" width="9.37962962962963"/>
    <col min="7" max="7" width="12.9259259259259" customWidth="1"/>
    <col min="8" max="8" width="12.3888888888889" customWidth="1"/>
    <col min="9" max="9" width="17.2777777777778" customWidth="1"/>
  </cols>
  <sheetData>
    <row r="1" s="1" customFormat="1" ht="15" customHeight="1" spans="1:8">
      <c r="A1" s="3" t="s">
        <v>0</v>
      </c>
      <c r="B1" s="4"/>
      <c r="C1" s="5"/>
      <c r="D1" s="5"/>
      <c r="E1" s="5"/>
      <c r="F1" s="5"/>
      <c r="G1" s="5"/>
      <c r="H1" s="6"/>
    </row>
    <row r="2" s="1" customFormat="1" ht="24" customHeight="1" spans="1:9">
      <c r="A2" s="7" t="s">
        <v>1</v>
      </c>
      <c r="B2" s="7"/>
      <c r="C2" s="7"/>
      <c r="D2" s="7"/>
      <c r="E2" s="7"/>
      <c r="F2" s="7"/>
      <c r="G2" s="7"/>
      <c r="H2" s="8"/>
      <c r="I2" s="7"/>
    </row>
    <row r="3" s="2" customFormat="1" ht="15" customHeight="1" spans="1:9">
      <c r="A3" s="7"/>
      <c r="B3" s="7"/>
      <c r="C3" s="7"/>
      <c r="D3" s="7"/>
      <c r="E3" s="7"/>
      <c r="F3" s="7"/>
      <c r="G3" s="7"/>
      <c r="H3" s="8"/>
      <c r="I3" s="27" t="s">
        <v>2</v>
      </c>
    </row>
    <row r="4" s="1" customFormat="1" ht="22" customHeight="1" spans="1:9">
      <c r="A4" s="9" t="s">
        <v>3</v>
      </c>
      <c r="B4" s="9" t="s">
        <v>4</v>
      </c>
      <c r="C4" s="10" t="s">
        <v>5</v>
      </c>
      <c r="D4" s="11" t="s">
        <v>6</v>
      </c>
      <c r="E4" s="12"/>
      <c r="F4" s="12"/>
      <c r="G4" s="9" t="s">
        <v>7</v>
      </c>
      <c r="H4" s="13" t="s">
        <v>8</v>
      </c>
      <c r="I4" s="28" t="s">
        <v>9</v>
      </c>
    </row>
    <row r="5" s="1" customFormat="1" ht="52" customHeight="1" spans="1:9">
      <c r="A5" s="9"/>
      <c r="B5" s="9"/>
      <c r="C5" s="14"/>
      <c r="D5" s="9" t="s">
        <v>10</v>
      </c>
      <c r="E5" s="9" t="s">
        <v>11</v>
      </c>
      <c r="F5" s="11" t="s">
        <v>12</v>
      </c>
      <c r="G5" s="9"/>
      <c r="H5" s="13"/>
      <c r="I5" s="29"/>
    </row>
    <row r="6" s="1" customFormat="1" ht="86" customHeight="1" spans="1:9">
      <c r="A6" s="9" t="s">
        <v>13</v>
      </c>
      <c r="B6" s="15" t="s">
        <v>14</v>
      </c>
      <c r="C6" s="16" t="s">
        <v>15</v>
      </c>
      <c r="D6" s="16" t="s">
        <v>16</v>
      </c>
      <c r="E6" s="16" t="s">
        <v>17</v>
      </c>
      <c r="F6" s="16" t="s">
        <v>18</v>
      </c>
      <c r="G6" s="16" t="s">
        <v>19</v>
      </c>
      <c r="H6" s="17" t="s">
        <v>20</v>
      </c>
      <c r="I6" s="16" t="s">
        <v>21</v>
      </c>
    </row>
    <row r="7" s="1" customFormat="1" ht="21" customHeight="1" spans="1:9">
      <c r="A7" s="9" t="s">
        <v>22</v>
      </c>
      <c r="B7" s="15"/>
      <c r="C7" s="16"/>
      <c r="D7" s="16"/>
      <c r="E7" s="16"/>
      <c r="F7" s="16"/>
      <c r="G7" s="16"/>
      <c r="H7" s="17"/>
      <c r="I7" s="16">
        <f>I8+I15+I16</f>
        <v>259.66</v>
      </c>
    </row>
    <row r="8" s="1" customFormat="1" ht="17" customHeight="1" spans="1:9">
      <c r="A8" s="18" t="s">
        <v>23</v>
      </c>
      <c r="B8" s="19"/>
      <c r="C8" s="20"/>
      <c r="D8" s="21">
        <v>8.3</v>
      </c>
      <c r="E8" s="21"/>
      <c r="F8" s="21"/>
      <c r="G8" s="22">
        <f>C8+D8+E8+F8</f>
        <v>8.3</v>
      </c>
      <c r="H8" s="22"/>
      <c r="I8" s="30">
        <f>G8-H8</f>
        <v>8.3</v>
      </c>
    </row>
    <row r="9" s="1" customFormat="1" ht="33" customHeight="1" spans="1:9">
      <c r="A9" s="23" t="s">
        <v>24</v>
      </c>
      <c r="B9" s="21"/>
      <c r="C9" s="21"/>
      <c r="D9" s="19">
        <v>2.3</v>
      </c>
      <c r="E9" s="19"/>
      <c r="F9" s="19"/>
      <c r="G9" s="19">
        <v>2.3</v>
      </c>
      <c r="H9" s="19"/>
      <c r="I9" s="19">
        <v>2.3</v>
      </c>
    </row>
    <row r="10" s="1" customFormat="1" ht="21" customHeight="1" spans="1:9">
      <c r="A10" s="24" t="s">
        <v>25</v>
      </c>
      <c r="B10" s="21"/>
      <c r="C10" s="21"/>
      <c r="D10" s="19">
        <v>1.2</v>
      </c>
      <c r="E10" s="19"/>
      <c r="F10" s="19"/>
      <c r="G10" s="19">
        <v>1.2</v>
      </c>
      <c r="H10" s="19"/>
      <c r="I10" s="19">
        <v>1.2</v>
      </c>
    </row>
    <row r="11" s="1" customFormat="1" ht="21" customHeight="1" spans="1:9">
      <c r="A11" s="24" t="s">
        <v>26</v>
      </c>
      <c r="B11" s="21"/>
      <c r="C11" s="21"/>
      <c r="D11" s="19">
        <v>1.2</v>
      </c>
      <c r="E11" s="19"/>
      <c r="F11" s="19"/>
      <c r="G11" s="19">
        <v>1.2</v>
      </c>
      <c r="H11" s="19"/>
      <c r="I11" s="19">
        <v>1.2</v>
      </c>
    </row>
    <row r="12" s="1" customFormat="1" ht="21" customHeight="1" spans="1:9">
      <c r="A12" s="24" t="s">
        <v>27</v>
      </c>
      <c r="B12" s="21"/>
      <c r="C12" s="21"/>
      <c r="D12" s="19">
        <v>1.2</v>
      </c>
      <c r="E12" s="19"/>
      <c r="F12" s="19"/>
      <c r="G12" s="19">
        <v>1.2</v>
      </c>
      <c r="H12" s="19"/>
      <c r="I12" s="19">
        <v>1.2</v>
      </c>
    </row>
    <row r="13" s="1" customFormat="1" ht="21" customHeight="1" spans="1:9">
      <c r="A13" s="24" t="s">
        <v>28</v>
      </c>
      <c r="B13" s="21"/>
      <c r="C13" s="21"/>
      <c r="D13" s="19">
        <v>1.2</v>
      </c>
      <c r="E13" s="19"/>
      <c r="F13" s="19"/>
      <c r="G13" s="19">
        <v>1.2</v>
      </c>
      <c r="H13" s="19"/>
      <c r="I13" s="19">
        <v>1.2</v>
      </c>
    </row>
    <row r="14" customFormat="1" ht="19" customHeight="1" spans="1:9">
      <c r="A14" s="24" t="s">
        <v>29</v>
      </c>
      <c r="B14" s="21"/>
      <c r="C14" s="21"/>
      <c r="D14" s="19">
        <v>1.2</v>
      </c>
      <c r="E14" s="19"/>
      <c r="F14" s="19"/>
      <c r="G14" s="19">
        <v>1.2</v>
      </c>
      <c r="H14" s="19"/>
      <c r="I14" s="19">
        <v>1.2</v>
      </c>
    </row>
    <row r="15" customFormat="1" ht="19" customHeight="1" spans="1:9">
      <c r="A15" s="24" t="s">
        <v>30</v>
      </c>
      <c r="B15" s="19">
        <v>41.04</v>
      </c>
      <c r="C15" s="19">
        <v>1135.09</v>
      </c>
      <c r="D15" s="19"/>
      <c r="E15" s="19"/>
      <c r="F15" s="19">
        <v>-14.47</v>
      </c>
      <c r="G15" s="19">
        <v>1120.62</v>
      </c>
      <c r="H15" s="19">
        <v>966.55</v>
      </c>
      <c r="I15" s="21">
        <v>154.07</v>
      </c>
    </row>
    <row r="16" customFormat="1" ht="19" customHeight="1" spans="1:9">
      <c r="A16" s="24" t="s">
        <v>31</v>
      </c>
      <c r="B16" s="19">
        <v>23.69</v>
      </c>
      <c r="C16" s="19">
        <v>655.22</v>
      </c>
      <c r="D16" s="19"/>
      <c r="E16" s="19"/>
      <c r="F16" s="19"/>
      <c r="G16" s="19">
        <v>655.22</v>
      </c>
      <c r="H16" s="19">
        <v>557.93</v>
      </c>
      <c r="I16" s="21">
        <v>97.29</v>
      </c>
    </row>
    <row r="17" spans="1:9">
      <c r="A17" s="25" t="s">
        <v>32</v>
      </c>
      <c r="B17" s="26"/>
      <c r="C17" s="26"/>
      <c r="D17" s="26"/>
      <c r="E17" s="26"/>
      <c r="F17" s="26"/>
      <c r="G17" s="26"/>
      <c r="H17" s="26"/>
      <c r="I17" s="26"/>
    </row>
    <row r="18" ht="27" customHeight="1" spans="1:9">
      <c r="A18" s="26"/>
      <c r="B18" s="26"/>
      <c r="C18" s="26"/>
      <c r="D18" s="26"/>
      <c r="E18" s="26"/>
      <c r="F18" s="26"/>
      <c r="G18" s="26"/>
      <c r="H18" s="26"/>
      <c r="I18" s="26"/>
    </row>
  </sheetData>
  <mergeCells count="9">
    <mergeCell ref="A2:I2"/>
    <mergeCell ref="D4:F4"/>
    <mergeCell ref="A4:A5"/>
    <mergeCell ref="B4:B5"/>
    <mergeCell ref="C4:C5"/>
    <mergeCell ref="G4:G5"/>
    <mergeCell ref="H4:H5"/>
    <mergeCell ref="I4:I5"/>
    <mergeCell ref="A17:I18"/>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2024第二批中央财政基本公共卫生服务补助资金分配表 </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张海青</dc:creator>
  <cp:lastModifiedBy>叶海茵</cp:lastModifiedBy>
  <dcterms:created xsi:type="dcterms:W3CDTF">2024-06-13T02:57:00Z</dcterms:created>
  <dcterms:modified xsi:type="dcterms:W3CDTF">2024-07-02T02:17:06Z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94F2A33119164AFC9A9F24B43BC0D57B_13</vt:lpwstr>
  </property>
  <property fmtid="{D5CDD505-2E9C-101B-9397-08002B2CF9AE}" pid="3" name="KSOProductBuildVer">
    <vt:lpwstr>2052-11.8.6.8697</vt:lpwstr>
  </property>
</Properties>
</file>